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y\Documents\Protective Arts\Website\"/>
    </mc:Choice>
  </mc:AlternateContent>
  <bookViews>
    <workbookView xWindow="0" yWindow="0" windowWidth="20490" windowHeight="7755" activeTab="1"/>
  </bookViews>
  <sheets>
    <sheet name="USAF Matrix" sheetId="1" r:id="rId1"/>
    <sheet name="Hombu Matrix" sheetId="3" r:id="rId2"/>
    <sheet name="Hombu Requirement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3" l="1"/>
  <c r="F4" i="3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E4" i="3"/>
  <c r="E4" i="1"/>
  <c r="F4" i="1" s="1"/>
  <c r="G4" i="1" s="1"/>
  <c r="H4" i="1" s="1"/>
  <c r="I4" i="1" s="1"/>
  <c r="J4" i="1" s="1"/>
  <c r="K4" i="1" s="1"/>
  <c r="L4" i="1" s="1"/>
  <c r="M4" i="1" s="1"/>
  <c r="N4" i="1" s="1"/>
  <c r="O4" i="1" s="1"/>
</calcChain>
</file>

<file path=xl/sharedStrings.xml><?xml version="1.0" encoding="utf-8"?>
<sst xmlns="http://schemas.openxmlformats.org/spreadsheetml/2006/main" count="252" uniqueCount="103">
  <si>
    <t>Ikkyo</t>
  </si>
  <si>
    <t>Nikkyo</t>
  </si>
  <si>
    <t>Sankyo</t>
  </si>
  <si>
    <t>Gokyu</t>
  </si>
  <si>
    <t>Irimi Nage</t>
  </si>
  <si>
    <t>Shihonage</t>
  </si>
  <si>
    <t>Kaiten Nage</t>
  </si>
  <si>
    <t>Kote gaeshi</t>
  </si>
  <si>
    <t>Katatedori</t>
  </si>
  <si>
    <t>Morotedori</t>
  </si>
  <si>
    <t>Ryotedori</t>
  </si>
  <si>
    <t>Katadori</t>
  </si>
  <si>
    <t>Shomenuchi</t>
  </si>
  <si>
    <t>Yokomenuchi</t>
  </si>
  <si>
    <t>Tsuki</t>
  </si>
  <si>
    <t>Ushiro Tekubitori</t>
  </si>
  <si>
    <t>Ushiro Ryokata</t>
  </si>
  <si>
    <t>Ushiro Kubishimi</t>
  </si>
  <si>
    <t>h</t>
  </si>
  <si>
    <t>tachiwaza</t>
  </si>
  <si>
    <t>t</t>
  </si>
  <si>
    <t>s</t>
  </si>
  <si>
    <t>suwariwaza</t>
  </si>
  <si>
    <t>hanmihandachi</t>
  </si>
  <si>
    <t>t,s</t>
  </si>
  <si>
    <t>t,s,h</t>
  </si>
  <si>
    <t>Kokyunage</t>
  </si>
  <si>
    <t>Tenchinage</t>
  </si>
  <si>
    <t>Koshinage</t>
  </si>
  <si>
    <t>Jujinage</t>
  </si>
  <si>
    <t>t,h</t>
  </si>
  <si>
    <t>ATTACKS</t>
  </si>
  <si>
    <t>RESPONSES</t>
  </si>
  <si>
    <t>Modes</t>
  </si>
  <si>
    <t>Kihon techniques not covered in the testing matrix</t>
  </si>
  <si>
    <t>omote/ura for each</t>
  </si>
  <si>
    <t>Attacks</t>
  </si>
  <si>
    <t>Responses</t>
  </si>
  <si>
    <t>Yonkyo, hijikimi osae (rokyu), udekimi, kokyuho = +4 responses, for total of 16</t>
  </si>
  <si>
    <t>Ushiro ryohiji, eridori, sodedori, front choke = +4 attacks, total 14</t>
  </si>
  <si>
    <t>USAF  Testing Matrix</t>
  </si>
  <si>
    <t>Level</t>
  </si>
  <si>
    <t>Prerequisite</t>
  </si>
  <si>
    <t>Examination Content</t>
  </si>
  <si>
    <t>Ik</t>
  </si>
  <si>
    <t>kyo</t>
  </si>
  <si>
    <t>Ni</t>
  </si>
  <si>
    <t>San</t>
  </si>
  <si>
    <t>Yon</t>
  </si>
  <si>
    <t>Go</t>
  </si>
  <si>
    <t>Shiho-</t>
  </si>
  <si>
    <t>nage</t>
  </si>
  <si>
    <t>Irimi-</t>
  </si>
  <si>
    <t>Kote-</t>
  </si>
  <si>
    <t>gaeshi</t>
  </si>
  <si>
    <t>Kaiten-</t>
  </si>
  <si>
    <t>Tenchi-</t>
  </si>
  <si>
    <t>Jiyu</t>
  </si>
  <si>
    <t>waza</t>
  </si>
  <si>
    <t>Kokyu-</t>
  </si>
  <si>
    <t>ho</t>
  </si>
  <si>
    <t>5th</t>
  </si>
  <si>
    <t>Kyu</t>
  </si>
  <si>
    <t>30 days of practice</t>
  </si>
  <si>
    <t>Shomen-uchi</t>
  </si>
  <si>
    <t>zagi</t>
  </si>
  <si>
    <t>4th</t>
  </si>
  <si>
    <t>40 days of practice after obtaining 5th Kyu</t>
  </si>
  <si>
    <t>Yokomen-uchi</t>
  </si>
  <si>
    <t>3rd</t>
  </si>
  <si>
    <t>50 days of practice after obtaining 4th Kyu</t>
  </si>
  <si>
    <t>(zagi and tachi waza)</t>
  </si>
  <si>
    <t>Ryote</t>
  </si>
  <si>
    <t>dori</t>
  </si>
  <si>
    <t>2nd</t>
  </si>
  <si>
    <t>50 days of practice after obtaining 3rd Kyu</t>
  </si>
  <si>
    <t>Hanmi-handachi</t>
  </si>
  <si>
    <t>Tsuki（tachi waza）</t>
  </si>
  <si>
    <t>Kata</t>
  </si>
  <si>
    <t>tedori</t>
  </si>
  <si>
    <t>1st</t>
  </si>
  <si>
    <t>60 days of practice after obtaining 2nd Kyu</t>
  </si>
  <si>
    <t>Ushiro Ryotedori</t>
  </si>
  <si>
    <t>Yokomen</t>
  </si>
  <si>
    <t>-uchi</t>
  </si>
  <si>
    <t>Hanmi-handachi waza &amp; tachi waza)</t>
  </si>
  <si>
    <t>Moro</t>
  </si>
  <si>
    <t>Days to 1st Kyu = 740</t>
  </si>
  <si>
    <t>Days to Shodan = 1,040</t>
  </si>
  <si>
    <t>35 forms + weapons + henka</t>
  </si>
  <si>
    <t>Ushiro ryohiji, eridori, sodedori, front choke = +4 attacks</t>
  </si>
  <si>
    <t>Kokyuho</t>
  </si>
  <si>
    <t>Yonkyo</t>
  </si>
  <si>
    <t>Days to 1st Kyu = 230</t>
  </si>
  <si>
    <t>35 forms + jiyuwaza +tanto</t>
  </si>
  <si>
    <t>HOMBU Matrix</t>
  </si>
  <si>
    <t>Hijikimi osae (rokyu), udekimi = +2 responses</t>
  </si>
  <si>
    <t>Days to Shodan = 300</t>
  </si>
  <si>
    <t>All forms all modes + tanto</t>
  </si>
  <si>
    <t>45 forms</t>
  </si>
  <si>
    <t>Dan</t>
  </si>
  <si>
    <t>70 days of practice after obtaining 1st Kyu,　(15 years or older)</t>
  </si>
  <si>
    <t>Unarmed techniques（zagi, hami-handachi waza, tachi waza) for shoumen-uchi, yokomen-uchi (strikes), tsuki (thrusts), all forms of grasping shoulders, elbows, collar, wrists and hands; all techniques from the rear)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</si>
</sst>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rgb="FF0F0F11"/>
      <name val="&amp;quot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7F7F7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/>
      <bottom/>
      <diagonal/>
    </border>
    <border>
      <left/>
      <right/>
      <top/>
      <bottom style="medium">
        <color rgb="FF33333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000000"/>
      </top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dotted">
        <color rgb="FFD3D3D3"/>
      </right>
      <top style="medium">
        <color rgb="FF000000"/>
      </top>
      <bottom/>
      <diagonal/>
    </border>
    <border>
      <left style="medium">
        <color rgb="FF333333"/>
      </left>
      <right style="dotted">
        <color rgb="FFD3D3D3"/>
      </right>
      <top/>
      <bottom style="medium">
        <color rgb="FF333333"/>
      </bottom>
      <diagonal/>
    </border>
    <border>
      <left style="dotted">
        <color rgb="FFD3D3D3"/>
      </left>
      <right style="dotted">
        <color rgb="FFD3D3D3"/>
      </right>
      <top style="medium">
        <color rgb="FF000000"/>
      </top>
      <bottom/>
      <diagonal/>
    </border>
    <border>
      <left style="dotted">
        <color rgb="FFD3D3D3"/>
      </left>
      <right style="dotted">
        <color rgb="FFD3D3D3"/>
      </right>
      <top/>
      <bottom style="dotted">
        <color rgb="FFD3D3D3"/>
      </bottom>
      <diagonal/>
    </border>
    <border>
      <left style="dotted">
        <color rgb="FFD3D3D3"/>
      </left>
      <right style="medium">
        <color rgb="FF333333"/>
      </right>
      <top style="medium">
        <color rgb="FF000000"/>
      </top>
      <bottom/>
      <diagonal/>
    </border>
    <border>
      <left style="dotted">
        <color rgb="FFD3D3D3"/>
      </left>
      <right style="medium">
        <color rgb="FF333333"/>
      </right>
      <top/>
      <bottom style="dotted">
        <color rgb="FFD3D3D3"/>
      </bottom>
      <diagonal/>
    </border>
    <border>
      <left style="medium">
        <color rgb="FF333333"/>
      </left>
      <right style="dotted">
        <color rgb="FFD3D3D3"/>
      </right>
      <top/>
      <bottom style="dotted">
        <color rgb="FFD3D3D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/>
      <bottom style="medium">
        <color rgb="FF333333"/>
      </bottom>
      <diagonal/>
    </border>
    <border>
      <left style="medium">
        <color rgb="FF333333"/>
      </left>
      <right style="dotted">
        <color rgb="FFD3D3D3"/>
      </right>
      <top style="dotted">
        <color rgb="FFD3D3D3"/>
      </top>
      <bottom/>
      <diagonal/>
    </border>
    <border>
      <left style="dotted">
        <color rgb="FFD3D3D3"/>
      </left>
      <right style="dotted">
        <color rgb="FFD3D3D3"/>
      </right>
      <top style="dotted">
        <color rgb="FFD3D3D3"/>
      </top>
      <bottom/>
      <diagonal/>
    </border>
    <border>
      <left style="dotted">
        <color rgb="FFD3D3D3"/>
      </left>
      <right style="dotted">
        <color rgb="FFD3D3D3"/>
      </right>
      <top/>
      <bottom style="medium">
        <color rgb="FF333333"/>
      </bottom>
      <diagonal/>
    </border>
    <border>
      <left style="dotted">
        <color rgb="FFD3D3D3"/>
      </left>
      <right style="medium">
        <color rgb="FF333333"/>
      </right>
      <top style="dotted">
        <color rgb="FFD3D3D3"/>
      </top>
      <bottom/>
      <diagonal/>
    </border>
    <border>
      <left/>
      <right/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dotted">
        <color rgb="FFD3D3D3"/>
      </top>
      <bottom/>
      <diagonal/>
    </border>
    <border>
      <left style="medium">
        <color rgb="FF333333"/>
      </left>
      <right style="medium">
        <color rgb="FF333333"/>
      </right>
      <top/>
      <bottom style="dotted">
        <color rgb="FFD3D3D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indexed="64"/>
      </right>
      <top/>
      <bottom style="medium">
        <color rgb="FF333333"/>
      </bottom>
      <diagonal/>
    </border>
    <border>
      <left style="medium">
        <color rgb="FF333333"/>
      </left>
      <right style="medium">
        <color indexed="64"/>
      </right>
      <top style="medium">
        <color rgb="FF333333"/>
      </top>
      <bottom/>
      <diagonal/>
    </border>
    <border>
      <left style="medium">
        <color rgb="FF333333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333333"/>
      </right>
      <top/>
      <bottom style="medium">
        <color indexed="64"/>
      </bottom>
      <diagonal/>
    </border>
    <border>
      <left style="medium">
        <color rgb="FF333333"/>
      </left>
      <right style="medium">
        <color rgb="FF333333"/>
      </right>
      <top/>
      <bottom style="medium">
        <color indexed="64"/>
      </bottom>
      <diagonal/>
    </border>
    <border>
      <left style="medium">
        <color rgb="FF333333"/>
      </left>
      <right/>
      <top/>
      <bottom style="medium">
        <color indexed="64"/>
      </bottom>
      <diagonal/>
    </border>
    <border>
      <left/>
      <right style="medium">
        <color rgb="FF333333"/>
      </right>
      <top/>
      <bottom style="medium">
        <color indexed="64"/>
      </bottom>
      <diagonal/>
    </border>
    <border>
      <left style="medium">
        <color rgb="FF333333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333333"/>
      </left>
      <right style="medium">
        <color rgb="FF333333"/>
      </right>
      <top style="medium">
        <color indexed="64"/>
      </top>
      <bottom/>
      <diagonal/>
    </border>
    <border>
      <left style="medium">
        <color rgb="FF333333"/>
      </left>
      <right/>
      <top style="medium">
        <color indexed="64"/>
      </top>
      <bottom/>
      <diagonal/>
    </border>
    <border>
      <left/>
      <right style="medium">
        <color rgb="FF333333"/>
      </right>
      <top style="medium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Alignment="1">
      <alignment horizontal="left"/>
    </xf>
    <xf numFmtId="0" fontId="1" fillId="2" borderId="9" xfId="0" applyFont="1" applyFill="1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3" fillId="0" borderId="19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5" fillId="5" borderId="23" xfId="0" applyFont="1" applyFill="1" applyBorder="1" applyAlignment="1">
      <alignment horizontal="center" vertical="top"/>
    </xf>
    <xf numFmtId="0" fontId="5" fillId="5" borderId="22" xfId="0" applyFont="1" applyFill="1" applyBorder="1" applyAlignment="1">
      <alignment horizontal="center" vertical="top"/>
    </xf>
    <xf numFmtId="0" fontId="5" fillId="4" borderId="25" xfId="0" applyFont="1" applyFill="1" applyBorder="1" applyAlignment="1">
      <alignment horizontal="center" vertical="top" wrapText="1"/>
    </xf>
    <xf numFmtId="0" fontId="5" fillId="4" borderId="24" xfId="0" applyFont="1" applyFill="1" applyBorder="1" applyAlignment="1">
      <alignment horizontal="center" vertical="top" wrapText="1"/>
    </xf>
    <xf numFmtId="0" fontId="5" fillId="0" borderId="25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center" wrapText="1"/>
    </xf>
    <xf numFmtId="0" fontId="0" fillId="0" borderId="25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5" fillId="0" borderId="25" xfId="0" applyFont="1" applyBorder="1" applyAlignment="1">
      <alignment horizontal="left" vertical="top"/>
    </xf>
    <xf numFmtId="0" fontId="5" fillId="5" borderId="27" xfId="0" applyFont="1" applyFill="1" applyBorder="1" applyAlignment="1">
      <alignment horizontal="center" vertical="top"/>
    </xf>
    <xf numFmtId="0" fontId="5" fillId="5" borderId="28" xfId="0" applyFont="1" applyFill="1" applyBorder="1" applyAlignment="1">
      <alignment horizontal="center" vertical="top"/>
    </xf>
    <xf numFmtId="0" fontId="5" fillId="0" borderId="25" xfId="0" applyFont="1" applyBorder="1" applyAlignment="1">
      <alignment horizontal="left" vertical="top" wrapText="1"/>
    </xf>
    <xf numFmtId="0" fontId="5" fillId="0" borderId="29" xfId="0" applyFont="1" applyBorder="1" applyAlignment="1">
      <alignment horizontal="left" vertical="top" wrapText="1"/>
    </xf>
    <xf numFmtId="0" fontId="5" fillId="0" borderId="30" xfId="0" applyFont="1" applyBorder="1" applyAlignment="1">
      <alignment horizontal="left" vertical="top" wrapText="1"/>
    </xf>
    <xf numFmtId="0" fontId="5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5" fillId="0" borderId="35" xfId="0" applyFont="1" applyBorder="1" applyAlignment="1">
      <alignment horizontal="left" vertical="top" wrapText="1"/>
    </xf>
    <xf numFmtId="0" fontId="5" fillId="0" borderId="36" xfId="0" applyFont="1" applyBorder="1" applyAlignment="1">
      <alignment horizontal="left" vertical="top" wrapText="1"/>
    </xf>
    <xf numFmtId="0" fontId="5" fillId="0" borderId="37" xfId="0" applyFont="1" applyBorder="1" applyAlignment="1">
      <alignment horizontal="left" vertical="top" wrapText="1"/>
    </xf>
    <xf numFmtId="0" fontId="5" fillId="0" borderId="38" xfId="0" applyFont="1" applyBorder="1" applyAlignment="1">
      <alignment horizontal="left" vertical="top" wrapText="1"/>
    </xf>
    <xf numFmtId="0" fontId="5" fillId="0" borderId="39" xfId="0" applyFont="1" applyBorder="1" applyAlignment="1">
      <alignment horizontal="left" vertical="top"/>
    </xf>
    <xf numFmtId="0" fontId="5" fillId="0" borderId="40" xfId="0" applyFont="1" applyBorder="1" applyAlignment="1">
      <alignment horizontal="left" vertical="top"/>
    </xf>
    <xf numFmtId="0" fontId="5" fillId="0" borderId="26" xfId="0" applyFont="1" applyBorder="1" applyAlignment="1">
      <alignment horizontal="left" vertical="top"/>
    </xf>
    <xf numFmtId="0" fontId="5" fillId="0" borderId="41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  <xf numFmtId="0" fontId="5" fillId="0" borderId="42" xfId="0" applyFont="1" applyBorder="1" applyAlignment="1">
      <alignment horizontal="left" vertical="top" wrapText="1"/>
    </xf>
    <xf numFmtId="0" fontId="5" fillId="0" borderId="43" xfId="0" applyFont="1" applyBorder="1" applyAlignment="1">
      <alignment horizontal="left" vertical="top" wrapText="1"/>
    </xf>
    <xf numFmtId="0" fontId="5" fillId="0" borderId="44" xfId="0" applyFont="1" applyBorder="1" applyAlignment="1">
      <alignment horizontal="left" vertical="top" wrapText="1"/>
    </xf>
    <xf numFmtId="0" fontId="5" fillId="0" borderId="45" xfId="0" applyFont="1" applyBorder="1" applyAlignment="1">
      <alignment horizontal="left" vertical="top" wrapText="1"/>
    </xf>
    <xf numFmtId="0" fontId="5" fillId="0" borderId="39" xfId="0" applyFont="1" applyBorder="1" applyAlignment="1">
      <alignment horizontal="left" vertical="top" wrapText="1"/>
    </xf>
    <xf numFmtId="0" fontId="5" fillId="0" borderId="46" xfId="0" applyFont="1" applyBorder="1" applyAlignment="1">
      <alignment horizontal="left" vertical="top" wrapText="1"/>
    </xf>
    <xf numFmtId="0" fontId="5" fillId="0" borderId="40" xfId="0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 wrapText="1"/>
    </xf>
    <xf numFmtId="0" fontId="5" fillId="0" borderId="41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47" xfId="0" applyFont="1" applyBorder="1" applyAlignment="1">
      <alignment horizontal="left" vertical="top" wrapText="1"/>
    </xf>
    <xf numFmtId="0" fontId="5" fillId="0" borderId="48" xfId="0" applyFont="1" applyBorder="1" applyAlignment="1">
      <alignment horizontal="left" vertical="top" wrapText="1"/>
    </xf>
    <xf numFmtId="0" fontId="5" fillId="0" borderId="49" xfId="0" applyFont="1" applyBorder="1" applyAlignment="1">
      <alignment horizontal="left" vertical="top" wrapText="1"/>
    </xf>
    <xf numFmtId="0" fontId="5" fillId="0" borderId="46" xfId="0" applyFont="1" applyBorder="1" applyAlignment="1">
      <alignment horizontal="left" vertical="top"/>
    </xf>
    <xf numFmtId="0" fontId="5" fillId="0" borderId="50" xfId="0" applyFont="1" applyBorder="1" applyAlignment="1">
      <alignment horizontal="left" vertical="top"/>
    </xf>
    <xf numFmtId="0" fontId="5" fillId="0" borderId="25" xfId="0" applyFont="1" applyBorder="1" applyAlignment="1">
      <alignment horizontal="left" vertical="top"/>
    </xf>
    <xf numFmtId="0" fontId="5" fillId="0" borderId="50" xfId="0" applyFont="1" applyBorder="1" applyAlignment="1">
      <alignment horizontal="left" vertical="top" wrapText="1"/>
    </xf>
    <xf numFmtId="0" fontId="5" fillId="4" borderId="51" xfId="0" applyFont="1" applyFill="1" applyBorder="1" applyAlignment="1">
      <alignment horizontal="left" vertical="top" wrapText="1" indent="1"/>
    </xf>
    <xf numFmtId="0" fontId="5" fillId="5" borderId="52" xfId="0" applyFont="1" applyFill="1" applyBorder="1" applyAlignment="1">
      <alignment horizontal="center" vertical="top" wrapText="1"/>
    </xf>
    <xf numFmtId="0" fontId="5" fillId="5" borderId="53" xfId="0" applyFont="1" applyFill="1" applyBorder="1" applyAlignment="1">
      <alignment horizontal="center" vertical="top" wrapText="1"/>
    </xf>
    <xf numFmtId="0" fontId="5" fillId="5" borderId="54" xfId="0" applyFont="1" applyFill="1" applyBorder="1" applyAlignment="1">
      <alignment horizontal="center" vertical="top" wrapText="1"/>
    </xf>
    <xf numFmtId="0" fontId="5" fillId="5" borderId="55" xfId="0" applyFont="1" applyFill="1" applyBorder="1" applyAlignment="1">
      <alignment horizontal="center" vertical="top" wrapText="1"/>
    </xf>
    <xf numFmtId="0" fontId="5" fillId="4" borderId="56" xfId="0" applyFont="1" applyFill="1" applyBorder="1" applyAlignment="1">
      <alignment horizontal="left" vertical="top" wrapText="1" indent="1"/>
    </xf>
    <xf numFmtId="0" fontId="5" fillId="5" borderId="5" xfId="0" applyFont="1" applyFill="1" applyBorder="1" applyAlignment="1">
      <alignment horizontal="center" vertical="top"/>
    </xf>
    <xf numFmtId="0" fontId="5" fillId="4" borderId="57" xfId="0" applyFont="1" applyFill="1" applyBorder="1" applyAlignment="1">
      <alignment horizontal="left" vertical="top" wrapText="1" indent="1"/>
    </xf>
    <xf numFmtId="0" fontId="5" fillId="5" borderId="58" xfId="0" applyFont="1" applyFill="1" applyBorder="1" applyAlignment="1">
      <alignment horizontal="center" vertical="top"/>
    </xf>
    <xf numFmtId="0" fontId="5" fillId="4" borderId="59" xfId="0" applyFont="1" applyFill="1" applyBorder="1" applyAlignment="1">
      <alignment horizontal="center" vertical="top" wrapText="1"/>
    </xf>
    <xf numFmtId="0" fontId="5" fillId="0" borderId="60" xfId="0" applyFont="1" applyBorder="1" applyAlignment="1">
      <alignment horizontal="left" vertical="top" wrapText="1"/>
    </xf>
    <xf numFmtId="0" fontId="5" fillId="4" borderId="61" xfId="0" applyFont="1" applyFill="1" applyBorder="1" applyAlignment="1">
      <alignment horizontal="center" vertical="top" wrapText="1"/>
    </xf>
    <xf numFmtId="0" fontId="5" fillId="0" borderId="62" xfId="0" applyFont="1" applyBorder="1" applyAlignment="1">
      <alignment horizontal="left" vertical="top" wrapText="1"/>
    </xf>
    <xf numFmtId="0" fontId="5" fillId="0" borderId="63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5" fillId="0" borderId="64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4" borderId="65" xfId="0" applyFont="1" applyFill="1" applyBorder="1" applyAlignment="1">
      <alignment horizontal="center" vertical="top" wrapText="1"/>
    </xf>
    <xf numFmtId="0" fontId="5" fillId="0" borderId="66" xfId="0" applyFont="1" applyBorder="1" applyAlignment="1">
      <alignment horizontal="left" vertical="top" wrapText="1"/>
    </xf>
    <xf numFmtId="0" fontId="5" fillId="0" borderId="6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68" xfId="0" applyFont="1" applyBorder="1" applyAlignment="1">
      <alignment horizontal="left" vertical="top" wrapText="1"/>
    </xf>
    <xf numFmtId="0" fontId="5" fillId="0" borderId="68" xfId="0" applyFont="1" applyBorder="1" applyAlignment="1">
      <alignment horizontal="left" vertical="top"/>
    </xf>
    <xf numFmtId="0" fontId="5" fillId="0" borderId="68" xfId="0" applyFont="1" applyBorder="1" applyAlignment="1">
      <alignment horizontal="left" vertical="top" wrapText="1"/>
    </xf>
    <xf numFmtId="0" fontId="5" fillId="0" borderId="69" xfId="0" applyFont="1" applyBorder="1" applyAlignment="1">
      <alignment horizontal="left" vertical="top" wrapText="1"/>
    </xf>
    <xf numFmtId="0" fontId="0" fillId="0" borderId="1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3" fillId="0" borderId="72" xfId="0" applyFont="1" applyFill="1" applyBorder="1" applyAlignment="1">
      <alignment horizontal="center"/>
    </xf>
    <xf numFmtId="0" fontId="3" fillId="0" borderId="70" xfId="0" applyFont="1" applyFill="1" applyBorder="1" applyAlignment="1">
      <alignment horizontal="center"/>
    </xf>
    <xf numFmtId="0" fontId="3" fillId="0" borderId="71" xfId="0" applyFont="1" applyFill="1" applyBorder="1" applyAlignment="1">
      <alignment horizontal="center"/>
    </xf>
    <xf numFmtId="0" fontId="5" fillId="0" borderId="73" xfId="0" applyFont="1" applyBorder="1" applyAlignment="1">
      <alignment horizontal="left" vertical="top" wrapText="1"/>
    </xf>
    <xf numFmtId="0" fontId="5" fillId="0" borderId="7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7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2"/>
  <sheetViews>
    <sheetView workbookViewId="0">
      <selection activeCell="B1" sqref="B1:O1"/>
    </sheetView>
  </sheetViews>
  <sheetFormatPr defaultRowHeight="15"/>
  <cols>
    <col min="2" max="2" width="16.42578125" bestFit="1" customWidth="1"/>
    <col min="3" max="3" width="7" style="2" bestFit="1" customWidth="1"/>
    <col min="4" max="5" width="11.85546875" style="1" customWidth="1"/>
    <col min="6" max="6" width="13" style="1" customWidth="1"/>
    <col min="7" max="15" width="11.85546875" style="1" customWidth="1"/>
  </cols>
  <sheetData>
    <row r="1" spans="2:15" ht="15.75">
      <c r="B1" s="50" t="s">
        <v>40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2:15" ht="15.75" thickBot="1"/>
    <row r="3" spans="2:15">
      <c r="D3" s="17" t="s">
        <v>32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9"/>
    </row>
    <row r="4" spans="2:15" ht="15.75" thickBot="1">
      <c r="D4" s="22">
        <v>1</v>
      </c>
      <c r="E4" s="21">
        <f>D4+1</f>
        <v>2</v>
      </c>
      <c r="F4" s="21">
        <f>E4+1</f>
        <v>3</v>
      </c>
      <c r="G4" s="21">
        <f>F4+1</f>
        <v>4</v>
      </c>
      <c r="H4" s="21">
        <f>G4+1</f>
        <v>5</v>
      </c>
      <c r="I4" s="21">
        <f>H4+1</f>
        <v>6</v>
      </c>
      <c r="J4" s="21">
        <f>I4+1</f>
        <v>7</v>
      </c>
      <c r="K4" s="21">
        <f>J4+1</f>
        <v>8</v>
      </c>
      <c r="L4" s="21">
        <f>K4+1</f>
        <v>9</v>
      </c>
      <c r="M4" s="21">
        <f>L4+1</f>
        <v>10</v>
      </c>
      <c r="N4" s="21">
        <f>M4+1</f>
        <v>11</v>
      </c>
      <c r="O4" s="23">
        <f>N4+1</f>
        <v>12</v>
      </c>
    </row>
    <row r="5" spans="2:15" ht="15.75" thickBot="1">
      <c r="B5" s="28" t="s">
        <v>31</v>
      </c>
      <c r="C5" s="20" t="s">
        <v>33</v>
      </c>
      <c r="D5" s="24" t="s">
        <v>0</v>
      </c>
      <c r="E5" s="25" t="s">
        <v>1</v>
      </c>
      <c r="F5" s="25" t="s">
        <v>2</v>
      </c>
      <c r="G5" s="25" t="s">
        <v>3</v>
      </c>
      <c r="H5" s="25" t="s">
        <v>28</v>
      </c>
      <c r="I5" s="25" t="s">
        <v>29</v>
      </c>
      <c r="J5" s="25" t="s">
        <v>27</v>
      </c>
      <c r="K5" s="25" t="s">
        <v>26</v>
      </c>
      <c r="L5" s="25" t="s">
        <v>4</v>
      </c>
      <c r="M5" s="25" t="s">
        <v>5</v>
      </c>
      <c r="N5" s="25" t="s">
        <v>6</v>
      </c>
      <c r="O5" s="26" t="s">
        <v>7</v>
      </c>
    </row>
    <row r="6" spans="2:15">
      <c r="B6" s="9" t="s">
        <v>8</v>
      </c>
      <c r="C6" s="12"/>
      <c r="D6" s="37"/>
      <c r="E6" s="38" t="s">
        <v>18</v>
      </c>
      <c r="F6" s="38"/>
      <c r="G6" s="38"/>
      <c r="H6" s="38"/>
      <c r="I6" s="38"/>
      <c r="J6" s="38"/>
      <c r="K6" s="38"/>
      <c r="L6" s="38"/>
      <c r="M6" s="38" t="s">
        <v>24</v>
      </c>
      <c r="N6" s="38" t="s">
        <v>21</v>
      </c>
      <c r="O6" s="39"/>
    </row>
    <row r="7" spans="2:15">
      <c r="B7" s="10" t="s">
        <v>9</v>
      </c>
      <c r="C7" s="13"/>
      <c r="D7" s="40"/>
      <c r="E7" s="41" t="s">
        <v>20</v>
      </c>
      <c r="F7" s="41"/>
      <c r="G7" s="41"/>
      <c r="H7" s="41"/>
      <c r="I7" s="41"/>
      <c r="J7" s="41"/>
      <c r="K7" s="41" t="s">
        <v>20</v>
      </c>
      <c r="L7" s="41" t="s">
        <v>20</v>
      </c>
      <c r="M7" s="41"/>
      <c r="N7" s="41"/>
      <c r="O7" s="42"/>
    </row>
    <row r="8" spans="2:15">
      <c r="B8" s="10" t="s">
        <v>10</v>
      </c>
      <c r="C8" s="13"/>
      <c r="D8" s="40"/>
      <c r="E8" s="41"/>
      <c r="F8" s="41"/>
      <c r="G8" s="41"/>
      <c r="H8" s="41"/>
      <c r="I8" s="41"/>
      <c r="J8" s="41" t="s">
        <v>20</v>
      </c>
      <c r="K8" s="41"/>
      <c r="L8" s="41"/>
      <c r="M8" s="41"/>
      <c r="N8" s="41"/>
      <c r="O8" s="42"/>
    </row>
    <row r="9" spans="2:15">
      <c r="B9" s="10" t="s">
        <v>11</v>
      </c>
      <c r="C9" s="13"/>
      <c r="D9" s="40"/>
      <c r="E9" s="41" t="s">
        <v>21</v>
      </c>
      <c r="F9" s="41" t="s">
        <v>21</v>
      </c>
      <c r="G9" s="41"/>
      <c r="H9" s="41"/>
      <c r="I9" s="41"/>
      <c r="J9" s="41"/>
      <c r="K9" s="41"/>
      <c r="L9" s="41"/>
      <c r="M9" s="41"/>
      <c r="N9" s="41"/>
      <c r="O9" s="42"/>
    </row>
    <row r="10" spans="2:15">
      <c r="B10" s="10" t="s">
        <v>12</v>
      </c>
      <c r="C10" s="13"/>
      <c r="D10" s="40" t="s">
        <v>24</v>
      </c>
      <c r="E10" s="41" t="s">
        <v>24</v>
      </c>
      <c r="F10" s="41" t="s">
        <v>20</v>
      </c>
      <c r="G10" s="41"/>
      <c r="H10" s="41"/>
      <c r="I10" s="41"/>
      <c r="J10" s="41"/>
      <c r="K10" s="41"/>
      <c r="L10" s="41" t="s">
        <v>25</v>
      </c>
      <c r="M10" s="41" t="s">
        <v>20</v>
      </c>
      <c r="N10" s="41" t="s">
        <v>20</v>
      </c>
      <c r="O10" s="42"/>
    </row>
    <row r="11" spans="2:15">
      <c r="B11" s="10" t="s">
        <v>13</v>
      </c>
      <c r="C11" s="13"/>
      <c r="D11" s="40"/>
      <c r="E11" s="41"/>
      <c r="F11" s="41"/>
      <c r="G11" s="41" t="s">
        <v>20</v>
      </c>
      <c r="H11" s="41"/>
      <c r="I11" s="41"/>
      <c r="J11" s="41"/>
      <c r="K11" s="41"/>
      <c r="L11" s="41" t="s">
        <v>20</v>
      </c>
      <c r="M11" s="41" t="s">
        <v>20</v>
      </c>
      <c r="N11" s="41"/>
      <c r="O11" s="42" t="s">
        <v>30</v>
      </c>
    </row>
    <row r="12" spans="2:15">
      <c r="B12" s="10" t="s">
        <v>14</v>
      </c>
      <c r="C12" s="13"/>
      <c r="D12" s="40"/>
      <c r="E12" s="41"/>
      <c r="F12" s="41"/>
      <c r="G12" s="41"/>
      <c r="H12" s="41"/>
      <c r="I12" s="41"/>
      <c r="J12" s="41"/>
      <c r="K12" s="41"/>
      <c r="L12" s="41" t="s">
        <v>20</v>
      </c>
      <c r="M12" s="41"/>
      <c r="N12" s="41" t="s">
        <v>20</v>
      </c>
      <c r="O12" s="42" t="s">
        <v>20</v>
      </c>
    </row>
    <row r="13" spans="2:15">
      <c r="B13" s="10" t="s">
        <v>15</v>
      </c>
      <c r="C13" s="13"/>
      <c r="D13" s="40"/>
      <c r="E13" s="41"/>
      <c r="F13" s="41" t="s">
        <v>20</v>
      </c>
      <c r="G13" s="41"/>
      <c r="H13" s="41"/>
      <c r="I13" s="41" t="s">
        <v>20</v>
      </c>
      <c r="J13" s="41"/>
      <c r="K13" s="41"/>
      <c r="L13" s="41"/>
      <c r="M13" s="41" t="s">
        <v>20</v>
      </c>
      <c r="N13" s="41"/>
      <c r="O13" s="42" t="s">
        <v>20</v>
      </c>
    </row>
    <row r="14" spans="2:15">
      <c r="B14" s="10" t="s">
        <v>16</v>
      </c>
      <c r="C14" s="13"/>
      <c r="D14" s="40"/>
      <c r="E14" s="41"/>
      <c r="F14" s="41" t="s">
        <v>20</v>
      </c>
      <c r="G14" s="41"/>
      <c r="H14" s="41"/>
      <c r="I14" s="41"/>
      <c r="J14" s="41"/>
      <c r="K14" s="41"/>
      <c r="L14" s="41"/>
      <c r="M14" s="41"/>
      <c r="N14" s="41"/>
      <c r="O14" s="42" t="s">
        <v>20</v>
      </c>
    </row>
    <row r="15" spans="2:15" ht="15.75" thickBot="1">
      <c r="B15" s="11" t="s">
        <v>17</v>
      </c>
      <c r="C15" s="15"/>
      <c r="D15" s="43"/>
      <c r="E15" s="44"/>
      <c r="F15" s="44"/>
      <c r="G15" s="44"/>
      <c r="H15" s="44" t="s">
        <v>20</v>
      </c>
      <c r="I15" s="44"/>
      <c r="J15" s="44"/>
      <c r="K15" s="44"/>
      <c r="L15" s="44"/>
      <c r="M15" s="44"/>
      <c r="N15" s="44"/>
      <c r="O15" s="45"/>
    </row>
    <row r="16" spans="2:15" ht="15.75" thickBot="1"/>
    <row r="17" spans="2:11">
      <c r="B17" s="17" t="s">
        <v>33</v>
      </c>
      <c r="C17" s="19"/>
      <c r="E17" s="47" t="s">
        <v>34</v>
      </c>
      <c r="F17" s="48"/>
      <c r="G17" s="48"/>
      <c r="H17" s="48"/>
      <c r="I17" s="48"/>
      <c r="J17" s="48"/>
      <c r="K17" s="49"/>
    </row>
    <row r="18" spans="2:11">
      <c r="B18" s="29" t="s">
        <v>19</v>
      </c>
      <c r="C18" s="14" t="s">
        <v>20</v>
      </c>
      <c r="E18" s="33" t="s">
        <v>36</v>
      </c>
      <c r="F18" s="34" t="s">
        <v>39</v>
      </c>
      <c r="G18" s="4"/>
      <c r="H18" s="4"/>
      <c r="I18" s="4"/>
      <c r="J18" s="4"/>
      <c r="K18" s="5"/>
    </row>
    <row r="19" spans="2:11" ht="15.75" thickBot="1">
      <c r="B19" s="29" t="s">
        <v>22</v>
      </c>
      <c r="C19" s="14" t="s">
        <v>21</v>
      </c>
      <c r="E19" s="35" t="s">
        <v>37</v>
      </c>
      <c r="F19" s="36" t="s">
        <v>38</v>
      </c>
      <c r="G19" s="7"/>
      <c r="H19" s="7"/>
      <c r="I19" s="7"/>
      <c r="J19" s="7"/>
      <c r="K19" s="8"/>
    </row>
    <row r="20" spans="2:11" ht="15.75" thickBot="1">
      <c r="B20" s="29" t="s">
        <v>23</v>
      </c>
      <c r="C20" s="14" t="s">
        <v>18</v>
      </c>
      <c r="E20" s="27"/>
      <c r="F20" s="27"/>
    </row>
    <row r="21" spans="2:11" ht="15.75" thickBot="1">
      <c r="B21" s="30" t="s">
        <v>35</v>
      </c>
      <c r="C21" s="16"/>
      <c r="E21" s="121" t="s">
        <v>87</v>
      </c>
      <c r="F21" s="122"/>
      <c r="H21" s="121" t="s">
        <v>88</v>
      </c>
      <c r="I21" s="31"/>
      <c r="J21" s="32"/>
    </row>
    <row r="22" spans="2:11" ht="15.75" thickBot="1">
      <c r="E22" s="35" t="s">
        <v>94</v>
      </c>
      <c r="F22" s="8"/>
      <c r="H22" s="35" t="s">
        <v>89</v>
      </c>
      <c r="I22" s="7"/>
      <c r="J22" s="8"/>
    </row>
  </sheetData>
  <mergeCells count="4">
    <mergeCell ref="D3:O3"/>
    <mergeCell ref="B17:C17"/>
    <mergeCell ref="E17:K17"/>
    <mergeCell ref="B1:O1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4"/>
  <sheetViews>
    <sheetView tabSelected="1" topLeftCell="B1" workbookViewId="0">
      <selection activeCell="Q21" sqref="Q21"/>
    </sheetView>
  </sheetViews>
  <sheetFormatPr defaultRowHeight="15"/>
  <cols>
    <col min="2" max="2" width="18.42578125" bestFit="1" customWidth="1"/>
    <col min="4" max="17" width="10.85546875" customWidth="1"/>
  </cols>
  <sheetData>
    <row r="1" spans="2:17" ht="15.75">
      <c r="B1" s="50" t="s">
        <v>95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pans="2:17" ht="15.75" thickBot="1"/>
    <row r="3" spans="2:17">
      <c r="C3" s="2"/>
      <c r="D3" s="17" t="s">
        <v>32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9"/>
    </row>
    <row r="4" spans="2:17" ht="15.75" thickBot="1">
      <c r="C4" s="2"/>
      <c r="D4" s="3">
        <v>1</v>
      </c>
      <c r="E4" s="4">
        <f>D4+1</f>
        <v>2</v>
      </c>
      <c r="F4" s="4">
        <f t="shared" ref="F4:Q4" si="0">E4+1</f>
        <v>3</v>
      </c>
      <c r="G4" s="4">
        <f t="shared" si="0"/>
        <v>4</v>
      </c>
      <c r="H4" s="4">
        <f t="shared" si="0"/>
        <v>5</v>
      </c>
      <c r="I4" s="4">
        <f t="shared" si="0"/>
        <v>6</v>
      </c>
      <c r="J4" s="4">
        <f t="shared" si="0"/>
        <v>7</v>
      </c>
      <c r="K4" s="4">
        <f t="shared" si="0"/>
        <v>8</v>
      </c>
      <c r="L4" s="4">
        <f t="shared" si="0"/>
        <v>9</v>
      </c>
      <c r="M4" s="4">
        <f t="shared" si="0"/>
        <v>10</v>
      </c>
      <c r="N4" s="4">
        <f t="shared" si="0"/>
        <v>11</v>
      </c>
      <c r="O4" s="4">
        <f t="shared" si="0"/>
        <v>12</v>
      </c>
      <c r="P4" s="4">
        <f t="shared" si="0"/>
        <v>13</v>
      </c>
      <c r="Q4" s="5">
        <f t="shared" si="0"/>
        <v>14</v>
      </c>
    </row>
    <row r="5" spans="2:17" ht="15.75" thickBot="1">
      <c r="B5" s="28" t="s">
        <v>31</v>
      </c>
      <c r="C5" s="20" t="s">
        <v>33</v>
      </c>
      <c r="D5" s="6" t="s">
        <v>0</v>
      </c>
      <c r="E5" s="7" t="s">
        <v>1</v>
      </c>
      <c r="F5" s="7" t="s">
        <v>2</v>
      </c>
      <c r="G5" s="7" t="s">
        <v>92</v>
      </c>
      <c r="H5" s="7" t="s">
        <v>3</v>
      </c>
      <c r="I5" s="7" t="s">
        <v>28</v>
      </c>
      <c r="J5" s="7" t="s">
        <v>29</v>
      </c>
      <c r="K5" s="7" t="s">
        <v>27</v>
      </c>
      <c r="L5" s="7" t="s">
        <v>26</v>
      </c>
      <c r="M5" s="7" t="s">
        <v>4</v>
      </c>
      <c r="N5" s="7" t="s">
        <v>5</v>
      </c>
      <c r="O5" s="7" t="s">
        <v>6</v>
      </c>
      <c r="P5" s="7" t="s">
        <v>7</v>
      </c>
      <c r="Q5" s="8" t="s">
        <v>91</v>
      </c>
    </row>
    <row r="6" spans="2:17">
      <c r="B6" s="9" t="s">
        <v>8</v>
      </c>
      <c r="C6" s="12"/>
      <c r="D6" s="40" t="s">
        <v>24</v>
      </c>
      <c r="E6" s="41" t="s">
        <v>24</v>
      </c>
      <c r="F6" s="41" t="s">
        <v>24</v>
      </c>
      <c r="G6" s="41" t="s">
        <v>24</v>
      </c>
      <c r="H6" s="38"/>
      <c r="I6" s="38"/>
      <c r="J6" s="38"/>
      <c r="K6" s="38"/>
      <c r="L6" s="38"/>
      <c r="M6" s="38" t="s">
        <v>20</v>
      </c>
      <c r="N6" s="38" t="s">
        <v>30</v>
      </c>
      <c r="O6" s="38" t="s">
        <v>20</v>
      </c>
      <c r="P6" s="123" t="s">
        <v>20</v>
      </c>
      <c r="Q6" s="39" t="s">
        <v>20</v>
      </c>
    </row>
    <row r="7" spans="2:17">
      <c r="B7" s="10" t="s">
        <v>9</v>
      </c>
      <c r="C7" s="13"/>
      <c r="D7" s="40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124"/>
      <c r="Q7" s="42"/>
    </row>
    <row r="8" spans="2:17">
      <c r="B8" s="10" t="s">
        <v>10</v>
      </c>
      <c r="C8" s="13"/>
      <c r="D8" s="40"/>
      <c r="E8" s="41"/>
      <c r="F8" s="41"/>
      <c r="G8" s="41"/>
      <c r="H8" s="41"/>
      <c r="I8" s="41"/>
      <c r="J8" s="41"/>
      <c r="K8" s="41" t="s">
        <v>20</v>
      </c>
      <c r="L8" s="41"/>
      <c r="M8" s="41"/>
      <c r="N8" s="41" t="s">
        <v>30</v>
      </c>
      <c r="O8" s="41"/>
      <c r="P8" s="124"/>
      <c r="Q8" s="42"/>
    </row>
    <row r="9" spans="2:17">
      <c r="B9" s="10" t="s">
        <v>11</v>
      </c>
      <c r="C9" s="13"/>
      <c r="D9" s="40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124"/>
      <c r="Q9" s="42"/>
    </row>
    <row r="10" spans="2:17">
      <c r="B10" s="10" t="s">
        <v>12</v>
      </c>
      <c r="C10" s="13"/>
      <c r="D10" s="40" t="s">
        <v>24</v>
      </c>
      <c r="E10" s="41" t="s">
        <v>24</v>
      </c>
      <c r="F10" s="41" t="s">
        <v>24</v>
      </c>
      <c r="G10" s="41" t="s">
        <v>24</v>
      </c>
      <c r="H10" s="41"/>
      <c r="I10" s="41"/>
      <c r="J10" s="41"/>
      <c r="K10" s="41"/>
      <c r="L10" s="41"/>
      <c r="M10" s="41" t="s">
        <v>20</v>
      </c>
      <c r="N10" s="41"/>
      <c r="O10" s="41" t="s">
        <v>20</v>
      </c>
      <c r="P10" s="124" t="s">
        <v>20</v>
      </c>
      <c r="Q10" s="42"/>
    </row>
    <row r="11" spans="2:17">
      <c r="B11" s="10" t="s">
        <v>13</v>
      </c>
      <c r="C11" s="13"/>
      <c r="D11" s="40" t="s">
        <v>24</v>
      </c>
      <c r="E11" s="41" t="s">
        <v>24</v>
      </c>
      <c r="F11" s="41" t="s">
        <v>24</v>
      </c>
      <c r="G11" s="41" t="s">
        <v>24</v>
      </c>
      <c r="H11" s="41" t="s">
        <v>20</v>
      </c>
      <c r="I11" s="41"/>
      <c r="J11" s="41"/>
      <c r="K11" s="41"/>
      <c r="L11" s="41"/>
      <c r="M11" s="41"/>
      <c r="N11" s="41" t="s">
        <v>20</v>
      </c>
      <c r="O11" s="41"/>
      <c r="P11" s="124"/>
      <c r="Q11" s="42"/>
    </row>
    <row r="12" spans="2:17">
      <c r="B12" s="10" t="s">
        <v>14</v>
      </c>
      <c r="C12" s="13"/>
      <c r="D12" s="40"/>
      <c r="E12" s="41"/>
      <c r="F12" s="41"/>
      <c r="G12" s="41"/>
      <c r="H12" s="41"/>
      <c r="I12" s="41"/>
      <c r="J12" s="41"/>
      <c r="K12" s="41"/>
      <c r="L12" s="41"/>
      <c r="M12" s="41" t="s">
        <v>20</v>
      </c>
      <c r="N12" s="41"/>
      <c r="O12" s="41" t="s">
        <v>20</v>
      </c>
      <c r="P12" s="124" t="s">
        <v>20</v>
      </c>
      <c r="Q12" s="42"/>
    </row>
    <row r="13" spans="2:17">
      <c r="B13" s="10" t="s">
        <v>15</v>
      </c>
      <c r="C13" s="13"/>
      <c r="D13" s="40" t="s">
        <v>20</v>
      </c>
      <c r="E13" s="41" t="s">
        <v>20</v>
      </c>
      <c r="F13" s="41" t="s">
        <v>20</v>
      </c>
      <c r="G13" s="41" t="s">
        <v>20</v>
      </c>
      <c r="H13" s="41"/>
      <c r="I13" s="41"/>
      <c r="J13" s="41"/>
      <c r="K13" s="41"/>
      <c r="L13" s="41"/>
      <c r="M13" s="41"/>
      <c r="N13" s="41"/>
      <c r="O13" s="41"/>
      <c r="P13" s="124"/>
      <c r="Q13" s="42"/>
    </row>
    <row r="14" spans="2:17">
      <c r="B14" s="10" t="s">
        <v>16</v>
      </c>
      <c r="C14" s="13"/>
      <c r="D14" s="40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124"/>
      <c r="Q14" s="42"/>
    </row>
    <row r="15" spans="2:17" ht="15.75" thickBot="1">
      <c r="B15" s="11" t="s">
        <v>17</v>
      </c>
      <c r="C15" s="15"/>
      <c r="D15" s="43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125"/>
      <c r="Q15" s="45"/>
    </row>
    <row r="16" spans="2:17" ht="15.75" thickBot="1">
      <c r="C16" s="2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2:17">
      <c r="B17" s="17" t="s">
        <v>33</v>
      </c>
      <c r="C17" s="19"/>
      <c r="D17" s="1"/>
      <c r="E17" s="47" t="s">
        <v>34</v>
      </c>
      <c r="F17" s="48"/>
      <c r="G17" s="48"/>
      <c r="H17" s="48"/>
      <c r="I17" s="48"/>
      <c r="J17" s="48"/>
      <c r="K17" s="48"/>
      <c r="L17" s="49"/>
      <c r="M17" s="1"/>
      <c r="N17" s="1"/>
      <c r="O17" s="1"/>
      <c r="P17" s="1"/>
      <c r="Q17" s="1"/>
    </row>
    <row r="18" spans="2:17">
      <c r="B18" s="29" t="s">
        <v>19</v>
      </c>
      <c r="C18" s="14" t="s">
        <v>20</v>
      </c>
      <c r="D18" s="1"/>
      <c r="E18" s="33" t="s">
        <v>36</v>
      </c>
      <c r="F18" s="34" t="s">
        <v>90</v>
      </c>
      <c r="G18" s="34"/>
      <c r="H18" s="4"/>
      <c r="I18" s="4"/>
      <c r="J18" s="4"/>
      <c r="K18" s="4"/>
      <c r="L18" s="5"/>
      <c r="M18" s="1"/>
      <c r="N18" s="1"/>
      <c r="O18" s="1"/>
      <c r="P18" s="1"/>
      <c r="Q18" s="1"/>
    </row>
    <row r="19" spans="2:17" ht="15.75" thickBot="1">
      <c r="B19" s="29" t="s">
        <v>22</v>
      </c>
      <c r="C19" s="14" t="s">
        <v>21</v>
      </c>
      <c r="D19" s="1"/>
      <c r="E19" s="35" t="s">
        <v>37</v>
      </c>
      <c r="F19" s="36" t="s">
        <v>96</v>
      </c>
      <c r="G19" s="36"/>
      <c r="H19" s="7"/>
      <c r="I19" s="7"/>
      <c r="J19" s="7"/>
      <c r="K19" s="7"/>
      <c r="L19" s="8"/>
      <c r="M19" s="1"/>
      <c r="N19" s="1"/>
      <c r="O19" s="1"/>
      <c r="P19" s="1"/>
      <c r="Q19" s="1"/>
    </row>
    <row r="20" spans="2:17" ht="15.75" thickBot="1">
      <c r="B20" s="29" t="s">
        <v>23</v>
      </c>
      <c r="C20" s="14" t="s">
        <v>18</v>
      </c>
      <c r="D20" s="1"/>
      <c r="E20" s="27"/>
      <c r="F20" s="27"/>
      <c r="G20" s="27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2:17" ht="15.75" thickBot="1">
      <c r="B21" s="30" t="s">
        <v>35</v>
      </c>
      <c r="C21" s="16"/>
      <c r="D21" s="1"/>
      <c r="E21" s="121" t="s">
        <v>93</v>
      </c>
      <c r="F21" s="122"/>
      <c r="G21" s="46"/>
      <c r="H21" s="1"/>
      <c r="I21" s="121" t="s">
        <v>97</v>
      </c>
      <c r="J21" s="31"/>
      <c r="K21" s="32"/>
      <c r="L21" s="1"/>
      <c r="M21" s="1"/>
      <c r="N21" s="1"/>
      <c r="O21" s="1"/>
      <c r="P21" s="1"/>
      <c r="Q21" s="1"/>
    </row>
    <row r="22" spans="2:17" ht="15.75" thickBot="1">
      <c r="C22" s="2"/>
      <c r="D22" s="1"/>
      <c r="E22" s="35" t="s">
        <v>99</v>
      </c>
      <c r="F22" s="8"/>
      <c r="G22" s="4"/>
      <c r="H22" s="1"/>
      <c r="I22" s="35" t="s">
        <v>98</v>
      </c>
      <c r="J22" s="7"/>
      <c r="K22" s="8"/>
      <c r="L22" s="1"/>
      <c r="M22" s="1"/>
      <c r="N22" s="1"/>
      <c r="O22" s="1"/>
      <c r="P22" s="1"/>
      <c r="Q22" s="1"/>
    </row>
    <row r="24" spans="2:17">
      <c r="E24">
        <f>30+40+100+60</f>
        <v>230</v>
      </c>
    </row>
  </sheetData>
  <mergeCells count="4">
    <mergeCell ref="D3:Q3"/>
    <mergeCell ref="B17:C17"/>
    <mergeCell ref="E17:L17"/>
    <mergeCell ref="B1:Q1"/>
  </mergeCells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D24" sqref="D24"/>
    </sheetView>
  </sheetViews>
  <sheetFormatPr defaultRowHeight="15"/>
  <cols>
    <col min="4" max="15" width="10.140625" customWidth="1"/>
  </cols>
  <sheetData>
    <row r="1" spans="2:15" ht="15.75" thickBot="1"/>
    <row r="2" spans="2:15" ht="24.75" thickBot="1">
      <c r="B2" s="96" t="s">
        <v>41</v>
      </c>
      <c r="C2" s="97" t="s">
        <v>42</v>
      </c>
      <c r="D2" s="98" t="s">
        <v>43</v>
      </c>
      <c r="E2" s="99"/>
      <c r="F2" s="99"/>
      <c r="G2" s="99"/>
      <c r="H2" s="99"/>
      <c r="I2" s="99"/>
      <c r="J2" s="99"/>
      <c r="K2" s="99"/>
      <c r="L2" s="99"/>
      <c r="M2" s="99"/>
      <c r="N2" s="99"/>
      <c r="O2" s="100"/>
    </row>
    <row r="3" spans="2:15">
      <c r="B3" s="101"/>
      <c r="C3" s="61"/>
      <c r="D3" s="51" t="s">
        <v>44</v>
      </c>
      <c r="E3" s="51" t="s">
        <v>46</v>
      </c>
      <c r="F3" s="51" t="s">
        <v>47</v>
      </c>
      <c r="G3" s="51" t="s">
        <v>48</v>
      </c>
      <c r="H3" s="51" t="s">
        <v>49</v>
      </c>
      <c r="I3" s="51" t="s">
        <v>50</v>
      </c>
      <c r="J3" s="51" t="s">
        <v>52</v>
      </c>
      <c r="K3" s="51" t="s">
        <v>53</v>
      </c>
      <c r="L3" s="51" t="s">
        <v>55</v>
      </c>
      <c r="M3" s="51" t="s">
        <v>56</v>
      </c>
      <c r="N3" s="51" t="s">
        <v>57</v>
      </c>
      <c r="O3" s="102" t="s">
        <v>59</v>
      </c>
    </row>
    <row r="4" spans="2:15" ht="15.75" thickBot="1">
      <c r="B4" s="103"/>
      <c r="C4" s="62"/>
      <c r="D4" s="52" t="s">
        <v>45</v>
      </c>
      <c r="E4" s="52" t="s">
        <v>45</v>
      </c>
      <c r="F4" s="52" t="s">
        <v>45</v>
      </c>
      <c r="G4" s="52" t="s">
        <v>45</v>
      </c>
      <c r="H4" s="52" t="s">
        <v>45</v>
      </c>
      <c r="I4" s="52" t="s">
        <v>51</v>
      </c>
      <c r="J4" s="52" t="s">
        <v>51</v>
      </c>
      <c r="K4" s="52" t="s">
        <v>54</v>
      </c>
      <c r="L4" s="52" t="s">
        <v>51</v>
      </c>
      <c r="M4" s="52" t="s">
        <v>51</v>
      </c>
      <c r="N4" s="52" t="s">
        <v>58</v>
      </c>
      <c r="O4" s="104" t="s">
        <v>60</v>
      </c>
    </row>
    <row r="5" spans="2:15">
      <c r="B5" s="105" t="s">
        <v>61</v>
      </c>
      <c r="C5" s="64" t="s">
        <v>63</v>
      </c>
      <c r="D5" s="64" t="s">
        <v>64</v>
      </c>
      <c r="E5" s="66"/>
      <c r="F5" s="68"/>
      <c r="G5" s="68"/>
      <c r="H5" s="70"/>
      <c r="I5" s="64" t="s">
        <v>8</v>
      </c>
      <c r="J5" s="64" t="s">
        <v>64</v>
      </c>
      <c r="K5" s="66"/>
      <c r="L5" s="68"/>
      <c r="M5" s="68"/>
      <c r="N5" s="70"/>
      <c r="O5" s="106" t="s">
        <v>65</v>
      </c>
    </row>
    <row r="6" spans="2:15" ht="15.75" thickBot="1">
      <c r="B6" s="107" t="s">
        <v>62</v>
      </c>
      <c r="C6" s="65"/>
      <c r="D6" s="65"/>
      <c r="E6" s="67"/>
      <c r="F6" s="69"/>
      <c r="G6" s="69"/>
      <c r="H6" s="71"/>
      <c r="I6" s="65"/>
      <c r="J6" s="65"/>
      <c r="K6" s="72"/>
      <c r="L6" s="69"/>
      <c r="M6" s="69"/>
      <c r="N6" s="71"/>
      <c r="O6" s="108"/>
    </row>
    <row r="7" spans="2:15" ht="44.25" customHeight="1">
      <c r="B7" s="105" t="s">
        <v>66</v>
      </c>
      <c r="C7" s="73" t="s">
        <v>67</v>
      </c>
      <c r="D7" s="74" t="s">
        <v>64</v>
      </c>
      <c r="E7" s="75"/>
      <c r="F7" s="79"/>
      <c r="G7" s="80"/>
      <c r="H7" s="82"/>
      <c r="I7" s="73" t="s">
        <v>68</v>
      </c>
      <c r="J7" s="73" t="s">
        <v>64</v>
      </c>
      <c r="K7" s="79"/>
      <c r="L7" s="80"/>
      <c r="M7" s="80"/>
      <c r="N7" s="82"/>
      <c r="O7" s="109" t="s">
        <v>65</v>
      </c>
    </row>
    <row r="8" spans="2:15" ht="15.75" thickBot="1">
      <c r="B8" s="107" t="s">
        <v>62</v>
      </c>
      <c r="C8" s="65"/>
      <c r="D8" s="77" t="s">
        <v>11</v>
      </c>
      <c r="E8" s="78"/>
      <c r="F8" s="67"/>
      <c r="G8" s="81"/>
      <c r="H8" s="71"/>
      <c r="I8" s="65"/>
      <c r="J8" s="65"/>
      <c r="K8" s="67"/>
      <c r="L8" s="69"/>
      <c r="M8" s="81"/>
      <c r="N8" s="71"/>
      <c r="O8" s="108"/>
    </row>
    <row r="9" spans="2:15" ht="35.25" customHeight="1">
      <c r="B9" s="105" t="s">
        <v>69</v>
      </c>
      <c r="C9" s="73" t="s">
        <v>70</v>
      </c>
      <c r="D9" s="83" t="s">
        <v>64</v>
      </c>
      <c r="E9" s="84"/>
      <c r="F9" s="84"/>
      <c r="G9" s="85"/>
      <c r="H9" s="89"/>
      <c r="I9" s="55" t="s">
        <v>10</v>
      </c>
      <c r="J9" s="83" t="s">
        <v>64</v>
      </c>
      <c r="K9" s="85"/>
      <c r="L9" s="89"/>
      <c r="M9" s="55" t="s">
        <v>72</v>
      </c>
      <c r="N9" s="89"/>
      <c r="O9" s="109" t="s">
        <v>65</v>
      </c>
    </row>
    <row r="10" spans="2:15" ht="24.75" thickBot="1">
      <c r="B10" s="107" t="s">
        <v>62</v>
      </c>
      <c r="C10" s="65"/>
      <c r="D10" s="87" t="s">
        <v>71</v>
      </c>
      <c r="E10" s="86"/>
      <c r="F10" s="86"/>
      <c r="G10" s="88"/>
      <c r="H10" s="90"/>
      <c r="I10" s="56" t="s">
        <v>68</v>
      </c>
      <c r="J10" s="87" t="s">
        <v>14</v>
      </c>
      <c r="K10" s="88"/>
      <c r="L10" s="65"/>
      <c r="M10" s="56" t="s">
        <v>73</v>
      </c>
      <c r="N10" s="65"/>
      <c r="O10" s="108"/>
    </row>
    <row r="11" spans="2:15">
      <c r="B11" s="105" t="s">
        <v>74</v>
      </c>
      <c r="C11" s="73" t="s">
        <v>75</v>
      </c>
      <c r="D11" s="74" t="s">
        <v>64</v>
      </c>
      <c r="E11" s="92"/>
      <c r="F11" s="92"/>
      <c r="G11" s="75"/>
      <c r="H11" s="89"/>
      <c r="I11" s="55" t="s">
        <v>8</v>
      </c>
      <c r="J11" s="74" t="s">
        <v>64</v>
      </c>
      <c r="K11" s="75"/>
      <c r="L11" s="57" t="s">
        <v>78</v>
      </c>
      <c r="M11" s="55" t="s">
        <v>72</v>
      </c>
      <c r="N11" s="57" t="s">
        <v>78</v>
      </c>
      <c r="O11" s="109" t="s">
        <v>65</v>
      </c>
    </row>
    <row r="12" spans="2:15" ht="24">
      <c r="B12" s="105" t="s">
        <v>62</v>
      </c>
      <c r="C12" s="91"/>
      <c r="D12" s="93" t="s">
        <v>71</v>
      </c>
      <c r="E12" s="110"/>
      <c r="F12" s="110"/>
      <c r="G12" s="94"/>
      <c r="H12" s="91"/>
      <c r="I12" s="55" t="s">
        <v>76</v>
      </c>
      <c r="J12" s="93" t="s">
        <v>77</v>
      </c>
      <c r="K12" s="94"/>
      <c r="L12" s="57" t="s">
        <v>79</v>
      </c>
      <c r="M12" s="55" t="s">
        <v>73</v>
      </c>
      <c r="N12" s="57" t="s">
        <v>79</v>
      </c>
      <c r="O12" s="111"/>
    </row>
    <row r="13" spans="2:15">
      <c r="B13" s="105"/>
      <c r="C13" s="91"/>
      <c r="D13" s="93" t="s">
        <v>11</v>
      </c>
      <c r="E13" s="110"/>
      <c r="F13" s="110"/>
      <c r="G13" s="94"/>
      <c r="H13" s="91"/>
      <c r="I13" s="55"/>
      <c r="J13" s="93" t="s">
        <v>8</v>
      </c>
      <c r="K13" s="94"/>
      <c r="L13" s="58"/>
      <c r="M13" s="55"/>
      <c r="N13" s="58"/>
      <c r="O13" s="111"/>
    </row>
    <row r="14" spans="2:15" ht="15.75" thickBot="1">
      <c r="B14" s="107"/>
      <c r="C14" s="65"/>
      <c r="D14" s="77" t="s">
        <v>71</v>
      </c>
      <c r="E14" s="76"/>
      <c r="F14" s="76"/>
      <c r="G14" s="78"/>
      <c r="H14" s="65"/>
      <c r="I14" s="56"/>
      <c r="J14" s="77"/>
      <c r="K14" s="78"/>
      <c r="L14" s="59"/>
      <c r="M14" s="56"/>
      <c r="N14" s="59"/>
      <c r="O14" s="108"/>
    </row>
    <row r="15" spans="2:15">
      <c r="B15" s="105" t="s">
        <v>80</v>
      </c>
      <c r="C15" s="73" t="s">
        <v>81</v>
      </c>
      <c r="D15" s="83" t="s">
        <v>64</v>
      </c>
      <c r="E15" s="84"/>
      <c r="F15" s="84"/>
      <c r="G15" s="85"/>
      <c r="H15" s="60" t="s">
        <v>83</v>
      </c>
      <c r="I15" s="55" t="s">
        <v>8</v>
      </c>
      <c r="J15" s="83" t="s">
        <v>64</v>
      </c>
      <c r="K15" s="84"/>
      <c r="L15" s="85"/>
      <c r="M15" s="55" t="s">
        <v>72</v>
      </c>
      <c r="N15" s="60" t="s">
        <v>78</v>
      </c>
      <c r="O15" s="109" t="s">
        <v>71</v>
      </c>
    </row>
    <row r="16" spans="2:15">
      <c r="B16" s="105" t="s">
        <v>62</v>
      </c>
      <c r="C16" s="91"/>
      <c r="D16" s="95" t="s">
        <v>71</v>
      </c>
      <c r="E16" s="112"/>
      <c r="F16" s="112"/>
      <c r="G16" s="63"/>
      <c r="H16" s="60" t="s">
        <v>84</v>
      </c>
      <c r="I16" s="55" t="s">
        <v>10</v>
      </c>
      <c r="J16" s="95" t="s">
        <v>14</v>
      </c>
      <c r="K16" s="112"/>
      <c r="L16" s="63"/>
      <c r="M16" s="55" t="s">
        <v>73</v>
      </c>
      <c r="N16" s="60" t="s">
        <v>79</v>
      </c>
      <c r="O16" s="111"/>
    </row>
    <row r="17" spans="2:15" ht="60">
      <c r="B17" s="105"/>
      <c r="C17" s="91"/>
      <c r="D17" s="95" t="s">
        <v>68</v>
      </c>
      <c r="E17" s="112"/>
      <c r="F17" s="112"/>
      <c r="G17" s="63"/>
      <c r="H17" s="60"/>
      <c r="I17" s="55" t="s">
        <v>85</v>
      </c>
      <c r="J17" s="95" t="s">
        <v>8</v>
      </c>
      <c r="K17" s="112"/>
      <c r="L17" s="63"/>
      <c r="M17" s="55"/>
      <c r="N17" s="60" t="s">
        <v>72</v>
      </c>
      <c r="O17" s="111"/>
    </row>
    <row r="18" spans="2:15">
      <c r="B18" s="105"/>
      <c r="C18" s="91"/>
      <c r="D18" s="95" t="s">
        <v>71</v>
      </c>
      <c r="E18" s="112"/>
      <c r="F18" s="112"/>
      <c r="G18" s="63"/>
      <c r="H18" s="60"/>
      <c r="I18" s="55"/>
      <c r="J18" s="95"/>
      <c r="K18" s="112"/>
      <c r="L18" s="63"/>
      <c r="M18" s="55"/>
      <c r="N18" s="60" t="s">
        <v>73</v>
      </c>
      <c r="O18" s="111"/>
    </row>
    <row r="19" spans="2:15">
      <c r="B19" s="105"/>
      <c r="C19" s="91"/>
      <c r="D19" s="95" t="s">
        <v>11</v>
      </c>
      <c r="E19" s="112"/>
      <c r="F19" s="112"/>
      <c r="G19" s="63"/>
      <c r="H19" s="60"/>
      <c r="I19" s="55"/>
      <c r="J19" s="95"/>
      <c r="K19" s="112"/>
      <c r="L19" s="63"/>
      <c r="M19" s="55"/>
      <c r="N19" s="60" t="s">
        <v>86</v>
      </c>
      <c r="O19" s="111"/>
    </row>
    <row r="20" spans="2:15">
      <c r="B20" s="105"/>
      <c r="C20" s="91"/>
      <c r="D20" s="95" t="s">
        <v>71</v>
      </c>
      <c r="E20" s="112"/>
      <c r="F20" s="112"/>
      <c r="G20" s="63"/>
      <c r="H20" s="60"/>
      <c r="I20" s="55"/>
      <c r="J20" s="95"/>
      <c r="K20" s="112"/>
      <c r="L20" s="63"/>
      <c r="M20" s="55"/>
      <c r="N20" s="60" t="s">
        <v>79</v>
      </c>
      <c r="O20" s="111"/>
    </row>
    <row r="21" spans="2:15" ht="15.75" thickBot="1">
      <c r="B21" s="113"/>
      <c r="C21" s="114"/>
      <c r="D21" s="115" t="s">
        <v>82</v>
      </c>
      <c r="E21" s="116"/>
      <c r="F21" s="116"/>
      <c r="G21" s="117"/>
      <c r="H21" s="118"/>
      <c r="I21" s="119"/>
      <c r="J21" s="115"/>
      <c r="K21" s="116"/>
      <c r="L21" s="117"/>
      <c r="M21" s="119"/>
      <c r="N21" s="118"/>
      <c r="O21" s="120"/>
    </row>
    <row r="22" spans="2:15" ht="80.25" customHeight="1">
      <c r="B22" s="53" t="s">
        <v>80</v>
      </c>
      <c r="C22" s="126" t="s">
        <v>101</v>
      </c>
      <c r="D22" s="127" t="s">
        <v>102</v>
      </c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9"/>
    </row>
    <row r="23" spans="2:15" ht="15.75" thickBot="1">
      <c r="B23" s="54" t="s">
        <v>100</v>
      </c>
      <c r="C23" s="65"/>
      <c r="D23" s="87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8"/>
    </row>
  </sheetData>
  <mergeCells count="67">
    <mergeCell ref="O15:O21"/>
    <mergeCell ref="C22:C23"/>
    <mergeCell ref="D22:O23"/>
    <mergeCell ref="D19:G19"/>
    <mergeCell ref="D20:G20"/>
    <mergeCell ref="D21:G21"/>
    <mergeCell ref="J15:L15"/>
    <mergeCell ref="J16:L16"/>
    <mergeCell ref="J17:L17"/>
    <mergeCell ref="J18:L18"/>
    <mergeCell ref="J19:L19"/>
    <mergeCell ref="J20:L20"/>
    <mergeCell ref="J21:L21"/>
    <mergeCell ref="J11:K11"/>
    <mergeCell ref="J12:K12"/>
    <mergeCell ref="J13:K13"/>
    <mergeCell ref="J14:K14"/>
    <mergeCell ref="O11:O14"/>
    <mergeCell ref="C15:C21"/>
    <mergeCell ref="D15:G15"/>
    <mergeCell ref="D16:G16"/>
    <mergeCell ref="D17:G17"/>
    <mergeCell ref="D18:G18"/>
    <mergeCell ref="C11:C14"/>
    <mergeCell ref="D11:G11"/>
    <mergeCell ref="D12:G12"/>
    <mergeCell ref="D13:G13"/>
    <mergeCell ref="D14:G14"/>
    <mergeCell ref="H11:H14"/>
    <mergeCell ref="O7:O8"/>
    <mergeCell ref="C9:C10"/>
    <mergeCell ref="D9:G9"/>
    <mergeCell ref="D10:G10"/>
    <mergeCell ref="H9:H10"/>
    <mergeCell ref="J9:K9"/>
    <mergeCell ref="J10:K10"/>
    <mergeCell ref="L9:L10"/>
    <mergeCell ref="N9:N10"/>
    <mergeCell ref="O9:O10"/>
    <mergeCell ref="I7:I8"/>
    <mergeCell ref="J7:J8"/>
    <mergeCell ref="K7:K8"/>
    <mergeCell ref="L7:L8"/>
    <mergeCell ref="M7:M8"/>
    <mergeCell ref="N7:N8"/>
    <mergeCell ref="C7:C8"/>
    <mergeCell ref="D7:E7"/>
    <mergeCell ref="D8:E8"/>
    <mergeCell ref="F7:F8"/>
    <mergeCell ref="G7:G8"/>
    <mergeCell ref="H7:H8"/>
    <mergeCell ref="J5:J6"/>
    <mergeCell ref="K5:K6"/>
    <mergeCell ref="L5:L6"/>
    <mergeCell ref="M5:M6"/>
    <mergeCell ref="N5:N6"/>
    <mergeCell ref="O5:O6"/>
    <mergeCell ref="D2:O2"/>
    <mergeCell ref="B3:B4"/>
    <mergeCell ref="C3:C4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pageSetup scale="82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USAF Matrix</vt:lpstr>
      <vt:lpstr>Hombu Matrix</vt:lpstr>
      <vt:lpstr>Hombu Requirement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ty</cp:lastModifiedBy>
  <cp:lastPrinted>2017-12-30T22:03:33Z</cp:lastPrinted>
  <dcterms:created xsi:type="dcterms:W3CDTF">2017-12-30T20:29:21Z</dcterms:created>
  <dcterms:modified xsi:type="dcterms:W3CDTF">2017-12-30T22:32:05Z</dcterms:modified>
</cp:coreProperties>
</file>